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60" yWindow="-135" windowWidth="14235" windowHeight="10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9" i="1" l="1"/>
  <c r="H36" i="1"/>
</calcChain>
</file>

<file path=xl/sharedStrings.xml><?xml version="1.0" encoding="utf-8"?>
<sst xmlns="http://schemas.openxmlformats.org/spreadsheetml/2006/main" count="102" uniqueCount="92">
  <si>
    <t>Rozpočet příjmů</t>
  </si>
  <si>
    <t>Paragraf, položka</t>
  </si>
  <si>
    <t>tis. Kč</t>
  </si>
  <si>
    <t>Daň z příjmů fyz.osob ze závislé činnosti</t>
  </si>
  <si>
    <t>pol. 1111</t>
  </si>
  <si>
    <t>Daň z příjmů fyz.osob ze samost.výděl.činnosti</t>
  </si>
  <si>
    <t>pol. 1112</t>
  </si>
  <si>
    <t>Daň z příjmů fyz.osob z kapitálových výnosů</t>
  </si>
  <si>
    <t>pol. 1113</t>
  </si>
  <si>
    <t>Daň z příjmů právnických osob</t>
  </si>
  <si>
    <t>pol. 1121</t>
  </si>
  <si>
    <t>Daň z příj.právnických osob-obec Kozojedy</t>
  </si>
  <si>
    <t>pol. 1122</t>
  </si>
  <si>
    <t>Daň z přidané hodnoty</t>
  </si>
  <si>
    <t>pol. 1211</t>
  </si>
  <si>
    <t>Daň z nemovitostí</t>
  </si>
  <si>
    <t>pol. 1511</t>
  </si>
  <si>
    <t>Poplatek za odpad (od občanů)</t>
  </si>
  <si>
    <t>pol. 1340</t>
  </si>
  <si>
    <t>Poplatek ze psů</t>
  </si>
  <si>
    <t>pol. 1341</t>
  </si>
  <si>
    <t>Poplatek za užívání veř. prostranství</t>
  </si>
  <si>
    <t>pol. 1343</t>
  </si>
  <si>
    <t>Správní poplatky</t>
  </si>
  <si>
    <t>pol. 1361</t>
  </si>
  <si>
    <t xml:space="preserve">NI přijatá dotace na SS </t>
  </si>
  <si>
    <t>pol. 4112</t>
  </si>
  <si>
    <t>Turistický ruch</t>
  </si>
  <si>
    <t>par. 2143</t>
  </si>
  <si>
    <t xml:space="preserve">Lesy </t>
  </si>
  <si>
    <t>par. 1032</t>
  </si>
  <si>
    <t>Mandl, praní ubrusů</t>
  </si>
  <si>
    <t>Činnost místních knihoven (knihovní poplatky)</t>
  </si>
  <si>
    <t>Místní rozhlasy (za hlášení)</t>
  </si>
  <si>
    <t>Kulturní dům Kozojedy</t>
  </si>
  <si>
    <t>Lékařská ordinace</t>
  </si>
  <si>
    <t>Veřejné hřbitovy</t>
  </si>
  <si>
    <t>Komunální služby a územní rozvoj</t>
  </si>
  <si>
    <t>Příspěvek na žáky ZŠ</t>
  </si>
  <si>
    <t>Svoz a likvidace komunálního odpadu</t>
  </si>
  <si>
    <t>Vráceno za třídění odpadu (Ekokom)</t>
  </si>
  <si>
    <t>Základní škola</t>
  </si>
  <si>
    <t>Kovový odpad</t>
  </si>
  <si>
    <t xml:space="preserve">Místní správa </t>
  </si>
  <si>
    <t>Přijaté úroky</t>
  </si>
  <si>
    <t>Kultura</t>
  </si>
  <si>
    <t>PŘÍJMY  CELKEM</t>
  </si>
  <si>
    <t>Rozpočet výdajů</t>
  </si>
  <si>
    <t>Paragraf</t>
  </si>
  <si>
    <t>Místní komunikace</t>
  </si>
  <si>
    <t>Úprava ostatních ploch, chodníky</t>
  </si>
  <si>
    <t>Dopravní obslužnost</t>
  </si>
  <si>
    <t>Kanalizace, vodní nádrže</t>
  </si>
  <si>
    <t>Sochy - pojištění</t>
  </si>
  <si>
    <t xml:space="preserve">Výdaje na mateřskou školu </t>
  </si>
  <si>
    <t>Výdaje na základní školu</t>
  </si>
  <si>
    <t>Výdaje na školní jídelnu</t>
  </si>
  <si>
    <t>Výdaje na školní družinu</t>
  </si>
  <si>
    <t>Činnost místních knihoven</t>
  </si>
  <si>
    <t>Kultura, kronika</t>
  </si>
  <si>
    <t xml:space="preserve">Pomník padlých, kapličky (místní význam)  </t>
  </si>
  <si>
    <t>Místní rozhlasy</t>
  </si>
  <si>
    <t>Jubilea, vítání občánků</t>
  </si>
  <si>
    <t>Veřejné osvětlení v obcích</t>
  </si>
  <si>
    <t>Dětská hřiště</t>
  </si>
  <si>
    <t>Úprava zeleně a veřejných prostranství</t>
  </si>
  <si>
    <t>Sbory dobrovolných hasičů, zásahová jednotka</t>
  </si>
  <si>
    <t>Zastupitelstvo</t>
  </si>
  <si>
    <t>Místní správa a ostatní obecní výdaje</t>
  </si>
  <si>
    <t>Daň z příjmů práv. os.- za obec, DPH placené</t>
  </si>
  <si>
    <t>Rybníky v Jílovnách</t>
  </si>
  <si>
    <t>VÝDAJE  CELKEM</t>
  </si>
  <si>
    <t>Komunikace (průtah Kozojedy)</t>
  </si>
  <si>
    <t>Kostel sv.Mikuláše</t>
  </si>
  <si>
    <t>Nebytové hospodářství- obecní budovy</t>
  </si>
  <si>
    <t>Kozojedské noviny</t>
  </si>
  <si>
    <t>Pošta Partner</t>
  </si>
  <si>
    <t>Rezerva-krizová opatření</t>
  </si>
  <si>
    <t>NÁVRH ROZPOČTU  OBCE KOZOJEDY NA ROK 2021</t>
  </si>
  <si>
    <t>pol. 1381, 1382</t>
  </si>
  <si>
    <t>par. 3113</t>
  </si>
  <si>
    <t>Zvláštní škola</t>
  </si>
  <si>
    <t>3721, 3723,3725, 3726</t>
  </si>
  <si>
    <t>Poplatky bankám</t>
  </si>
  <si>
    <t>Vyvěšeno dne :  23.11.2020                                              Sejmuto dne :</t>
  </si>
  <si>
    <t>NÁVRH ROZPOČTU OBCE KOZOJEDY NA ROK 2021</t>
  </si>
  <si>
    <t>Příjem z loterií a hazardních her</t>
  </si>
  <si>
    <t>Vratka dotace ZŠ (zvýšení kvality vzdělávání)</t>
  </si>
  <si>
    <r>
      <t>Nebytové hospodářství</t>
    </r>
    <r>
      <rPr>
        <sz val="10"/>
        <rFont val="Times New Roman"/>
        <family val="1"/>
        <charset val="238"/>
      </rPr>
      <t xml:space="preserve">  -</t>
    </r>
    <r>
      <rPr>
        <sz val="12"/>
        <rFont val="Times New Roman"/>
        <family val="1"/>
        <charset val="238"/>
      </rPr>
      <t xml:space="preserve"> obecní budovy</t>
    </r>
  </si>
  <si>
    <r>
      <t xml:space="preserve">Tříděné odpady - </t>
    </r>
    <r>
      <rPr>
        <sz val="8"/>
        <rFont val="Times New Roman"/>
        <family val="1"/>
        <charset val="238"/>
      </rPr>
      <t>nebezpečný, železo, sklo, plast, bioodpad</t>
    </r>
  </si>
  <si>
    <t>Finanční vypořádání dotací z minulých let</t>
  </si>
  <si>
    <t>Vyvěšeno dne :  23.11.2020                                          Sejmuto dne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</si>
</sst>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5" borderId="6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view="pageBreakPreview" zoomScaleNormal="100" workbookViewId="0">
      <selection activeCell="A92" sqref="A92:I92"/>
    </sheetView>
  </sheetViews>
  <sheetFormatPr defaultRowHeight="12.75" x14ac:dyDescent="0.2"/>
  <sheetData>
    <row r="1" spans="1:9" ht="15.75" x14ac:dyDescent="0.25">
      <c r="A1" s="47" t="s">
        <v>78</v>
      </c>
      <c r="B1" s="48"/>
      <c r="C1" s="48"/>
      <c r="D1" s="48"/>
      <c r="E1" s="48"/>
      <c r="F1" s="48"/>
      <c r="G1" s="48"/>
      <c r="H1" s="48"/>
      <c r="I1" s="49"/>
    </row>
    <row r="2" spans="1:9" x14ac:dyDescent="0.2">
      <c r="A2" s="14" t="s">
        <v>0</v>
      </c>
      <c r="B2" s="15"/>
      <c r="C2" s="15"/>
      <c r="D2" s="15"/>
      <c r="E2" s="16"/>
      <c r="F2" s="17" t="s">
        <v>1</v>
      </c>
      <c r="G2" s="18"/>
      <c r="H2" s="17" t="s">
        <v>2</v>
      </c>
      <c r="I2" s="18"/>
    </row>
    <row r="3" spans="1:9" ht="15.75" x14ac:dyDescent="0.25">
      <c r="A3" s="9" t="s">
        <v>3</v>
      </c>
      <c r="B3" s="9"/>
      <c r="C3" s="9"/>
      <c r="D3" s="9"/>
      <c r="E3" s="9"/>
      <c r="F3" s="7" t="s">
        <v>4</v>
      </c>
      <c r="G3" s="8"/>
      <c r="H3" s="7">
        <v>2450</v>
      </c>
      <c r="I3" s="8"/>
    </row>
    <row r="4" spans="1:9" ht="15.75" x14ac:dyDescent="0.25">
      <c r="A4" s="1" t="s">
        <v>5</v>
      </c>
      <c r="B4" s="1"/>
      <c r="C4" s="1"/>
      <c r="D4" s="1"/>
      <c r="E4" s="1"/>
      <c r="F4" s="7" t="s">
        <v>6</v>
      </c>
      <c r="G4" s="8"/>
      <c r="H4" s="7">
        <v>41.2</v>
      </c>
      <c r="I4" s="8"/>
    </row>
    <row r="5" spans="1:9" ht="15.75" x14ac:dyDescent="0.25">
      <c r="A5" s="10" t="s">
        <v>7</v>
      </c>
      <c r="B5" s="11"/>
      <c r="C5" s="11"/>
      <c r="D5" s="11"/>
      <c r="E5" s="12"/>
      <c r="F5" s="7" t="s">
        <v>8</v>
      </c>
      <c r="G5" s="8"/>
      <c r="H5" s="7">
        <v>257</v>
      </c>
      <c r="I5" s="8"/>
    </row>
    <row r="6" spans="1:9" ht="15.75" x14ac:dyDescent="0.25">
      <c r="A6" s="9" t="s">
        <v>9</v>
      </c>
      <c r="B6" s="9"/>
      <c r="C6" s="9"/>
      <c r="D6" s="9"/>
      <c r="E6" s="9"/>
      <c r="F6" s="7" t="s">
        <v>10</v>
      </c>
      <c r="G6" s="8"/>
      <c r="H6" s="7">
        <v>1610</v>
      </c>
      <c r="I6" s="8"/>
    </row>
    <row r="7" spans="1:9" ht="15.75" x14ac:dyDescent="0.25">
      <c r="A7" s="9" t="s">
        <v>11</v>
      </c>
      <c r="B7" s="9"/>
      <c r="C7" s="9"/>
      <c r="D7" s="9"/>
      <c r="E7" s="9"/>
      <c r="F7" s="7" t="s">
        <v>12</v>
      </c>
      <c r="G7" s="8"/>
      <c r="H7" s="7">
        <v>810</v>
      </c>
      <c r="I7" s="8"/>
    </row>
    <row r="8" spans="1:9" ht="15.75" x14ac:dyDescent="0.25">
      <c r="A8" s="10" t="s">
        <v>13</v>
      </c>
      <c r="B8" s="11"/>
      <c r="C8" s="11"/>
      <c r="D8" s="11"/>
      <c r="E8" s="12"/>
      <c r="F8" s="7" t="s">
        <v>14</v>
      </c>
      <c r="G8" s="8"/>
      <c r="H8" s="7">
        <v>5200</v>
      </c>
      <c r="I8" s="8"/>
    </row>
    <row r="9" spans="1:9" ht="15.75" x14ac:dyDescent="0.25">
      <c r="A9" s="9" t="s">
        <v>15</v>
      </c>
      <c r="B9" s="9"/>
      <c r="C9" s="9"/>
      <c r="D9" s="9"/>
      <c r="E9" s="9"/>
      <c r="F9" s="7" t="s">
        <v>16</v>
      </c>
      <c r="G9" s="8"/>
      <c r="H9" s="7">
        <v>910</v>
      </c>
      <c r="I9" s="8"/>
    </row>
    <row r="10" spans="1:9" ht="15.75" x14ac:dyDescent="0.25">
      <c r="A10" s="10" t="s">
        <v>17</v>
      </c>
      <c r="B10" s="11"/>
      <c r="C10" s="11"/>
      <c r="D10" s="11"/>
      <c r="E10" s="12"/>
      <c r="F10" s="7" t="s">
        <v>18</v>
      </c>
      <c r="G10" s="8"/>
      <c r="H10" s="7">
        <v>560</v>
      </c>
      <c r="I10" s="8"/>
    </row>
    <row r="11" spans="1:9" ht="15.75" x14ac:dyDescent="0.25">
      <c r="A11" s="10" t="s">
        <v>19</v>
      </c>
      <c r="B11" s="11"/>
      <c r="C11" s="11"/>
      <c r="D11" s="11"/>
      <c r="E11" s="12"/>
      <c r="F11" s="7" t="s">
        <v>20</v>
      </c>
      <c r="G11" s="8"/>
      <c r="H11" s="7">
        <v>17</v>
      </c>
      <c r="I11" s="8"/>
    </row>
    <row r="12" spans="1:9" ht="15.75" x14ac:dyDescent="0.25">
      <c r="A12" s="10" t="s">
        <v>21</v>
      </c>
      <c r="B12" s="11"/>
      <c r="C12" s="11"/>
      <c r="D12" s="11"/>
      <c r="E12" s="12"/>
      <c r="F12" s="7" t="s">
        <v>22</v>
      </c>
      <c r="G12" s="8"/>
      <c r="H12" s="7">
        <v>2</v>
      </c>
      <c r="I12" s="8"/>
    </row>
    <row r="13" spans="1:9" ht="15.75" x14ac:dyDescent="0.25">
      <c r="A13" s="10" t="s">
        <v>23</v>
      </c>
      <c r="B13" s="11"/>
      <c r="C13" s="11"/>
      <c r="D13" s="11"/>
      <c r="E13" s="12"/>
      <c r="F13" s="7" t="s">
        <v>24</v>
      </c>
      <c r="G13" s="8"/>
      <c r="H13" s="7">
        <v>14</v>
      </c>
      <c r="I13" s="8"/>
    </row>
    <row r="14" spans="1:9" ht="15.75" x14ac:dyDescent="0.25">
      <c r="A14" s="10" t="s">
        <v>86</v>
      </c>
      <c r="B14" s="11"/>
      <c r="C14" s="11"/>
      <c r="D14" s="11"/>
      <c r="E14" s="12"/>
      <c r="F14" s="7" t="s">
        <v>79</v>
      </c>
      <c r="G14" s="8"/>
      <c r="H14" s="7">
        <v>62</v>
      </c>
      <c r="I14" s="8"/>
    </row>
    <row r="15" spans="1:9" ht="15.75" x14ac:dyDescent="0.25">
      <c r="A15" s="10" t="s">
        <v>25</v>
      </c>
      <c r="B15" s="11"/>
      <c r="C15" s="11"/>
      <c r="D15" s="11"/>
      <c r="E15" s="12"/>
      <c r="F15" s="7" t="s">
        <v>26</v>
      </c>
      <c r="G15" s="8"/>
      <c r="H15" s="7">
        <v>125</v>
      </c>
      <c r="I15" s="8"/>
    </row>
    <row r="16" spans="1:9" ht="15.75" x14ac:dyDescent="0.25">
      <c r="A16" s="10" t="s">
        <v>87</v>
      </c>
      <c r="B16" s="11"/>
      <c r="C16" s="11"/>
      <c r="D16" s="11"/>
      <c r="E16" s="12"/>
      <c r="F16" s="13" t="s">
        <v>80</v>
      </c>
      <c r="G16" s="8"/>
      <c r="H16" s="7">
        <v>1937.96</v>
      </c>
      <c r="I16" s="8"/>
    </row>
    <row r="17" spans="1:9" ht="15.75" x14ac:dyDescent="0.25">
      <c r="A17" s="10" t="s">
        <v>27</v>
      </c>
      <c r="B17" s="11"/>
      <c r="C17" s="11"/>
      <c r="D17" s="11"/>
      <c r="E17" s="12"/>
      <c r="F17" s="7" t="s">
        <v>28</v>
      </c>
      <c r="G17" s="8"/>
      <c r="H17" s="7">
        <v>3.3</v>
      </c>
      <c r="I17" s="8"/>
    </row>
    <row r="18" spans="1:9" ht="15.75" x14ac:dyDescent="0.25">
      <c r="A18" s="19" t="s">
        <v>29</v>
      </c>
      <c r="B18" s="20"/>
      <c r="C18" s="20"/>
      <c r="D18" s="20"/>
      <c r="E18" s="21"/>
      <c r="F18" s="13" t="s">
        <v>30</v>
      </c>
      <c r="G18" s="8"/>
      <c r="H18" s="7">
        <v>1513</v>
      </c>
      <c r="I18" s="8"/>
    </row>
    <row r="19" spans="1:9" ht="15.75" x14ac:dyDescent="0.25">
      <c r="A19" s="9" t="s">
        <v>31</v>
      </c>
      <c r="B19" s="9"/>
      <c r="C19" s="9"/>
      <c r="D19" s="9"/>
      <c r="E19" s="9"/>
      <c r="F19" s="7">
        <v>2141</v>
      </c>
      <c r="G19" s="8"/>
      <c r="H19" s="7">
        <v>1</v>
      </c>
      <c r="I19" s="8"/>
    </row>
    <row r="20" spans="1:9" ht="15.75" x14ac:dyDescent="0.25">
      <c r="A20" s="10" t="s">
        <v>32</v>
      </c>
      <c r="B20" s="11"/>
      <c r="C20" s="11"/>
      <c r="D20" s="11"/>
      <c r="E20" s="12"/>
      <c r="F20" s="7">
        <v>3314</v>
      </c>
      <c r="G20" s="8"/>
      <c r="H20" s="7">
        <v>0.5</v>
      </c>
      <c r="I20" s="8"/>
    </row>
    <row r="21" spans="1:9" ht="15.75" x14ac:dyDescent="0.25">
      <c r="A21" s="9" t="s">
        <v>33</v>
      </c>
      <c r="B21" s="9"/>
      <c r="C21" s="9"/>
      <c r="D21" s="9"/>
      <c r="E21" s="9"/>
      <c r="F21" s="7">
        <v>3341</v>
      </c>
      <c r="G21" s="8"/>
      <c r="H21" s="7">
        <v>1</v>
      </c>
      <c r="I21" s="8"/>
    </row>
    <row r="22" spans="1:9" ht="15.75" x14ac:dyDescent="0.25">
      <c r="A22" s="9" t="s">
        <v>34</v>
      </c>
      <c r="B22" s="9"/>
      <c r="C22" s="9"/>
      <c r="D22" s="9"/>
      <c r="E22" s="9"/>
      <c r="F22" s="7">
        <v>3392</v>
      </c>
      <c r="G22" s="8"/>
      <c r="H22" s="7">
        <v>40</v>
      </c>
      <c r="I22" s="8"/>
    </row>
    <row r="23" spans="1:9" ht="15.75" x14ac:dyDescent="0.25">
      <c r="A23" s="9" t="s">
        <v>35</v>
      </c>
      <c r="B23" s="9"/>
      <c r="C23" s="9"/>
      <c r="D23" s="9"/>
      <c r="E23" s="9"/>
      <c r="F23" s="7">
        <v>3511</v>
      </c>
      <c r="G23" s="8"/>
      <c r="H23" s="7">
        <v>36</v>
      </c>
      <c r="I23" s="8"/>
    </row>
    <row r="24" spans="1:9" ht="15" x14ac:dyDescent="0.25">
      <c r="A24" s="22" t="s">
        <v>88</v>
      </c>
      <c r="B24" s="23"/>
      <c r="C24" s="23"/>
      <c r="D24" s="23"/>
      <c r="E24" s="24"/>
      <c r="F24" s="7">
        <v>3613</v>
      </c>
      <c r="G24" s="8"/>
      <c r="H24" s="7">
        <v>151</v>
      </c>
      <c r="I24" s="8"/>
    </row>
    <row r="25" spans="1:9" ht="15.75" x14ac:dyDescent="0.25">
      <c r="A25" s="9" t="s">
        <v>36</v>
      </c>
      <c r="B25" s="9"/>
      <c r="C25" s="9"/>
      <c r="D25" s="9"/>
      <c r="E25" s="9"/>
      <c r="F25" s="7">
        <v>3632</v>
      </c>
      <c r="G25" s="8"/>
      <c r="H25" s="7">
        <v>2</v>
      </c>
      <c r="I25" s="8"/>
    </row>
    <row r="26" spans="1:9" ht="15.75" x14ac:dyDescent="0.25">
      <c r="A26" s="9" t="s">
        <v>37</v>
      </c>
      <c r="B26" s="9"/>
      <c r="C26" s="9"/>
      <c r="D26" s="9"/>
      <c r="E26" s="9"/>
      <c r="F26" s="7">
        <v>3639</v>
      </c>
      <c r="G26" s="8"/>
      <c r="H26" s="7">
        <v>340</v>
      </c>
      <c r="I26" s="8"/>
    </row>
    <row r="27" spans="1:9" ht="15.75" x14ac:dyDescent="0.25">
      <c r="A27" s="9" t="s">
        <v>38</v>
      </c>
      <c r="B27" s="9"/>
      <c r="C27" s="9"/>
      <c r="D27" s="9"/>
      <c r="E27" s="9"/>
      <c r="F27" s="7">
        <v>4121</v>
      </c>
      <c r="G27" s="8"/>
      <c r="H27" s="7">
        <v>115</v>
      </c>
      <c r="I27" s="8"/>
    </row>
    <row r="28" spans="1:9" ht="13.5" x14ac:dyDescent="0.25">
      <c r="A28" s="25" t="s">
        <v>39</v>
      </c>
      <c r="B28" s="26"/>
      <c r="C28" s="26"/>
      <c r="D28" s="26"/>
      <c r="E28" s="27"/>
      <c r="F28" s="7">
        <v>3722</v>
      </c>
      <c r="G28" s="8"/>
      <c r="H28" s="7">
        <v>5</v>
      </c>
      <c r="I28" s="8"/>
    </row>
    <row r="29" spans="1:9" ht="15.75" x14ac:dyDescent="0.25">
      <c r="A29" s="10" t="s">
        <v>40</v>
      </c>
      <c r="B29" s="11"/>
      <c r="C29" s="11"/>
      <c r="D29" s="11"/>
      <c r="E29" s="12"/>
      <c r="F29" s="7">
        <v>3725</v>
      </c>
      <c r="G29" s="8"/>
      <c r="H29" s="7">
        <v>130.6</v>
      </c>
      <c r="I29" s="8"/>
    </row>
    <row r="30" spans="1:9" ht="15.75" x14ac:dyDescent="0.25">
      <c r="A30" s="28" t="s">
        <v>41</v>
      </c>
      <c r="B30" s="29"/>
      <c r="C30" s="29"/>
      <c r="D30" s="29"/>
      <c r="E30" s="30"/>
      <c r="F30" s="7">
        <v>3113</v>
      </c>
      <c r="G30" s="8"/>
      <c r="H30" s="7">
        <v>1.21</v>
      </c>
      <c r="I30" s="8"/>
    </row>
    <row r="31" spans="1:9" ht="15.75" x14ac:dyDescent="0.25">
      <c r="A31" s="28" t="s">
        <v>42</v>
      </c>
      <c r="B31" s="29"/>
      <c r="C31" s="29"/>
      <c r="D31" s="29"/>
      <c r="E31" s="30"/>
      <c r="F31" s="7">
        <v>3723</v>
      </c>
      <c r="G31" s="8"/>
      <c r="H31" s="7">
        <v>2</v>
      </c>
      <c r="I31" s="8"/>
    </row>
    <row r="32" spans="1:9" ht="15.75" x14ac:dyDescent="0.25">
      <c r="A32" s="28" t="s">
        <v>43</v>
      </c>
      <c r="B32" s="29"/>
      <c r="C32" s="29"/>
      <c r="D32" s="29"/>
      <c r="E32" s="30"/>
      <c r="F32" s="7">
        <v>6171</v>
      </c>
      <c r="G32" s="8"/>
      <c r="H32" s="7">
        <v>12</v>
      </c>
      <c r="I32" s="8"/>
    </row>
    <row r="33" spans="1:9" ht="15.75" x14ac:dyDescent="0.25">
      <c r="A33" s="28" t="s">
        <v>44</v>
      </c>
      <c r="B33" s="29"/>
      <c r="C33" s="29"/>
      <c r="D33" s="29"/>
      <c r="E33" s="30"/>
      <c r="F33" s="7">
        <v>6310</v>
      </c>
      <c r="G33" s="8"/>
      <c r="H33" s="7">
        <v>1.9</v>
      </c>
      <c r="I33" s="8"/>
    </row>
    <row r="34" spans="1:9" ht="15.75" x14ac:dyDescent="0.25">
      <c r="A34" s="10" t="s">
        <v>45</v>
      </c>
      <c r="B34" s="11"/>
      <c r="C34" s="11"/>
      <c r="D34" s="11"/>
      <c r="E34" s="12"/>
      <c r="F34" s="7">
        <v>3319</v>
      </c>
      <c r="G34" s="8"/>
      <c r="H34" s="7">
        <v>30</v>
      </c>
      <c r="I34" s="8"/>
    </row>
    <row r="35" spans="1:9" ht="15.75" x14ac:dyDescent="0.25">
      <c r="A35" s="10" t="s">
        <v>76</v>
      </c>
      <c r="B35" s="11"/>
      <c r="C35" s="11"/>
      <c r="D35" s="11"/>
      <c r="E35" s="12"/>
      <c r="F35" s="7">
        <v>2411</v>
      </c>
      <c r="G35" s="8"/>
      <c r="H35" s="7">
        <v>170</v>
      </c>
      <c r="I35" s="8"/>
    </row>
    <row r="36" spans="1:9" ht="15.75" x14ac:dyDescent="0.25">
      <c r="A36" s="35" t="s">
        <v>46</v>
      </c>
      <c r="B36" s="36"/>
      <c r="C36" s="36"/>
      <c r="D36" s="36"/>
      <c r="E36" s="36"/>
      <c r="F36" s="36"/>
      <c r="G36" s="37"/>
      <c r="H36" s="31">
        <f>SUM(H3:I35)</f>
        <v>16551.669999999998</v>
      </c>
      <c r="I36" s="32"/>
    </row>
    <row r="37" spans="1:9" ht="15.75" x14ac:dyDescent="0.25">
      <c r="A37" s="2"/>
      <c r="B37" s="2"/>
      <c r="C37" s="2"/>
      <c r="D37" s="2"/>
      <c r="E37" s="2"/>
      <c r="F37" s="2"/>
      <c r="G37" s="2"/>
      <c r="H37" s="3"/>
      <c r="I37" s="3"/>
    </row>
    <row r="38" spans="1:9" ht="15.75" x14ac:dyDescent="0.25">
      <c r="A38" s="33"/>
      <c r="B38" s="34"/>
      <c r="C38" s="34"/>
      <c r="D38" s="34"/>
      <c r="E38" s="34"/>
      <c r="F38" s="34"/>
      <c r="G38" s="34"/>
      <c r="H38" s="34"/>
      <c r="I38" s="34"/>
    </row>
    <row r="39" spans="1:9" ht="15.75" x14ac:dyDescent="0.25">
      <c r="A39" s="33"/>
      <c r="B39" s="34"/>
      <c r="C39" s="34"/>
      <c r="D39" s="34"/>
      <c r="E39" s="34"/>
      <c r="F39" s="34"/>
      <c r="G39" s="34"/>
      <c r="H39" s="34"/>
      <c r="I39" s="34"/>
    </row>
    <row r="40" spans="1:9" ht="15.75" customHeight="1" x14ac:dyDescent="0.25">
      <c r="A40" s="41" t="s">
        <v>84</v>
      </c>
      <c r="B40" s="41"/>
      <c r="C40" s="41"/>
      <c r="D40" s="41"/>
      <c r="E40" s="41"/>
      <c r="F40" s="41"/>
      <c r="G40" s="41"/>
      <c r="H40" s="41"/>
      <c r="I40" s="41"/>
    </row>
    <row r="41" spans="1:9" ht="15.75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ht="15.75" x14ac:dyDescent="0.25">
      <c r="A42" s="4"/>
      <c r="B42" s="2"/>
      <c r="C42" s="2"/>
      <c r="D42" s="2"/>
      <c r="E42" s="2"/>
      <c r="F42" s="2"/>
      <c r="G42" s="2"/>
      <c r="H42" s="2"/>
      <c r="I42" s="2"/>
    </row>
    <row r="43" spans="1:9" ht="15.75" x14ac:dyDescent="0.25">
      <c r="A43" s="4"/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/>
      <c r="B44" s="2"/>
      <c r="C44" s="2"/>
      <c r="D44" s="2"/>
      <c r="E44" s="2"/>
      <c r="F44" s="2"/>
      <c r="G44" s="2"/>
      <c r="H44" s="2"/>
      <c r="I44" s="2"/>
    </row>
    <row r="45" spans="1:9" ht="15.75" x14ac:dyDescent="0.25">
      <c r="A45" s="4"/>
      <c r="B45" s="2"/>
      <c r="C45" s="2"/>
      <c r="D45" s="2"/>
      <c r="E45" s="2"/>
      <c r="F45" s="2"/>
      <c r="G45" s="2"/>
      <c r="H45" s="2"/>
      <c r="I45" s="2"/>
    </row>
    <row r="46" spans="1:9" ht="15.75" x14ac:dyDescent="0.25">
      <c r="A46" s="4"/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38" t="s">
        <v>85</v>
      </c>
      <c r="B47" s="39"/>
      <c r="C47" s="39"/>
      <c r="D47" s="39"/>
      <c r="E47" s="39"/>
      <c r="F47" s="39"/>
      <c r="G47" s="39"/>
      <c r="H47" s="39"/>
      <c r="I47" s="40"/>
    </row>
    <row r="48" spans="1:9" x14ac:dyDescent="0.2">
      <c r="A48" s="14" t="s">
        <v>47</v>
      </c>
      <c r="B48" s="15"/>
      <c r="C48" s="15"/>
      <c r="D48" s="15"/>
      <c r="E48" s="16"/>
      <c r="F48" s="17" t="s">
        <v>48</v>
      </c>
      <c r="G48" s="18"/>
      <c r="H48" s="17" t="s">
        <v>2</v>
      </c>
      <c r="I48" s="18"/>
    </row>
    <row r="49" spans="1:9" ht="15.75" x14ac:dyDescent="0.25">
      <c r="A49" s="10" t="s">
        <v>29</v>
      </c>
      <c r="B49" s="11"/>
      <c r="C49" s="11"/>
      <c r="D49" s="11"/>
      <c r="E49" s="12"/>
      <c r="F49" s="7">
        <v>1032</v>
      </c>
      <c r="G49" s="8"/>
      <c r="H49" s="7">
        <v>2224</v>
      </c>
      <c r="I49" s="8"/>
    </row>
    <row r="50" spans="1:9" ht="15.75" x14ac:dyDescent="0.25">
      <c r="A50" s="10" t="s">
        <v>31</v>
      </c>
      <c r="B50" s="11"/>
      <c r="C50" s="11"/>
      <c r="D50" s="11"/>
      <c r="E50" s="12"/>
      <c r="F50" s="7">
        <v>2141</v>
      </c>
      <c r="G50" s="8"/>
      <c r="H50" s="7">
        <v>49</v>
      </c>
      <c r="I50" s="8"/>
    </row>
    <row r="51" spans="1:9" ht="15.75" x14ac:dyDescent="0.25">
      <c r="A51" s="10" t="s">
        <v>49</v>
      </c>
      <c r="B51" s="11"/>
      <c r="C51" s="11"/>
      <c r="D51" s="11"/>
      <c r="E51" s="12"/>
      <c r="F51" s="7">
        <v>2212</v>
      </c>
      <c r="G51" s="8"/>
      <c r="H51" s="7">
        <v>1360</v>
      </c>
      <c r="I51" s="8"/>
    </row>
    <row r="52" spans="1:9" ht="15.75" x14ac:dyDescent="0.25">
      <c r="A52" s="10" t="s">
        <v>50</v>
      </c>
      <c r="B52" s="11"/>
      <c r="C52" s="11"/>
      <c r="D52" s="11"/>
      <c r="E52" s="12"/>
      <c r="F52" s="7">
        <v>2219</v>
      </c>
      <c r="G52" s="8"/>
      <c r="H52" s="7">
        <v>36</v>
      </c>
      <c r="I52" s="8"/>
    </row>
    <row r="53" spans="1:9" ht="15.75" x14ac:dyDescent="0.25">
      <c r="A53" s="10" t="s">
        <v>51</v>
      </c>
      <c r="B53" s="11"/>
      <c r="C53" s="11"/>
      <c r="D53" s="11"/>
      <c r="E53" s="12"/>
      <c r="F53" s="7">
        <v>2292</v>
      </c>
      <c r="G53" s="8"/>
      <c r="H53" s="7">
        <v>33</v>
      </c>
      <c r="I53" s="8"/>
    </row>
    <row r="54" spans="1:9" ht="15.75" x14ac:dyDescent="0.25">
      <c r="A54" s="10" t="s">
        <v>73</v>
      </c>
      <c r="B54" s="11"/>
      <c r="C54" s="11"/>
      <c r="D54" s="11"/>
      <c r="E54" s="12"/>
      <c r="F54" s="7">
        <v>3330</v>
      </c>
      <c r="G54" s="8"/>
      <c r="H54" s="42">
        <v>9.8000000000000007</v>
      </c>
      <c r="I54" s="43"/>
    </row>
    <row r="55" spans="1:9" ht="15.75" x14ac:dyDescent="0.25">
      <c r="A55" s="10" t="s">
        <v>52</v>
      </c>
      <c r="B55" s="11"/>
      <c r="C55" s="11"/>
      <c r="D55" s="11"/>
      <c r="E55" s="12"/>
      <c r="F55" s="7">
        <v>2321</v>
      </c>
      <c r="G55" s="8"/>
      <c r="H55" s="7">
        <v>1995</v>
      </c>
      <c r="I55" s="8"/>
    </row>
    <row r="56" spans="1:9" ht="15.75" x14ac:dyDescent="0.25">
      <c r="A56" s="28" t="s">
        <v>53</v>
      </c>
      <c r="B56" s="29"/>
      <c r="C56" s="29"/>
      <c r="D56" s="29"/>
      <c r="E56" s="30"/>
      <c r="F56" s="7">
        <v>3321</v>
      </c>
      <c r="G56" s="8"/>
      <c r="H56" s="7">
        <v>9</v>
      </c>
      <c r="I56" s="8"/>
    </row>
    <row r="57" spans="1:9" ht="15.75" x14ac:dyDescent="0.25">
      <c r="A57" s="10" t="s">
        <v>54</v>
      </c>
      <c r="B57" s="11"/>
      <c r="C57" s="11"/>
      <c r="D57" s="11"/>
      <c r="E57" s="12"/>
      <c r="F57" s="7">
        <v>3111</v>
      </c>
      <c r="G57" s="8"/>
      <c r="H57" s="7">
        <v>388</v>
      </c>
      <c r="I57" s="8"/>
    </row>
    <row r="58" spans="1:9" ht="15.75" x14ac:dyDescent="0.25">
      <c r="A58" s="10" t="s">
        <v>55</v>
      </c>
      <c r="B58" s="11"/>
      <c r="C58" s="11"/>
      <c r="D58" s="11"/>
      <c r="E58" s="12"/>
      <c r="F58" s="7">
        <v>3113</v>
      </c>
      <c r="G58" s="8"/>
      <c r="H58" s="7">
        <v>2423</v>
      </c>
      <c r="I58" s="8"/>
    </row>
    <row r="59" spans="1:9" ht="15.75" x14ac:dyDescent="0.25">
      <c r="A59" s="10" t="s">
        <v>77</v>
      </c>
      <c r="B59" s="11"/>
      <c r="C59" s="11"/>
      <c r="D59" s="11"/>
      <c r="E59" s="12"/>
      <c r="F59" s="7">
        <v>5213</v>
      </c>
      <c r="G59" s="8"/>
      <c r="H59" s="7">
        <v>100</v>
      </c>
      <c r="I59" s="8"/>
    </row>
    <row r="60" spans="1:9" ht="15.75" x14ac:dyDescent="0.25">
      <c r="A60" s="10" t="s">
        <v>56</v>
      </c>
      <c r="B60" s="11"/>
      <c r="C60" s="11"/>
      <c r="D60" s="11"/>
      <c r="E60" s="12"/>
      <c r="F60" s="7">
        <v>3141</v>
      </c>
      <c r="G60" s="8"/>
      <c r="H60" s="7">
        <v>842.5</v>
      </c>
      <c r="I60" s="8"/>
    </row>
    <row r="61" spans="1:9" ht="15.75" x14ac:dyDescent="0.25">
      <c r="A61" s="10" t="s">
        <v>57</v>
      </c>
      <c r="B61" s="11"/>
      <c r="C61" s="11"/>
      <c r="D61" s="11"/>
      <c r="E61" s="12"/>
      <c r="F61" s="7">
        <v>3143</v>
      </c>
      <c r="G61" s="8"/>
      <c r="H61" s="7">
        <v>128</v>
      </c>
      <c r="I61" s="8"/>
    </row>
    <row r="62" spans="1:9" ht="15.75" x14ac:dyDescent="0.25">
      <c r="A62" s="10" t="s">
        <v>58</v>
      </c>
      <c r="B62" s="11"/>
      <c r="C62" s="11"/>
      <c r="D62" s="11"/>
      <c r="E62" s="12"/>
      <c r="F62" s="7">
        <v>3314</v>
      </c>
      <c r="G62" s="8"/>
      <c r="H62" s="7">
        <v>41</v>
      </c>
      <c r="I62" s="8"/>
    </row>
    <row r="63" spans="1:9" ht="15.75" x14ac:dyDescent="0.25">
      <c r="A63" s="28" t="s">
        <v>59</v>
      </c>
      <c r="B63" s="29"/>
      <c r="C63" s="29"/>
      <c r="D63" s="29"/>
      <c r="E63" s="30"/>
      <c r="F63" s="7">
        <v>3319</v>
      </c>
      <c r="G63" s="8"/>
      <c r="H63" s="7">
        <v>155.4</v>
      </c>
      <c r="I63" s="8"/>
    </row>
    <row r="64" spans="1:9" ht="15.75" x14ac:dyDescent="0.25">
      <c r="A64" s="10" t="s">
        <v>72</v>
      </c>
      <c r="B64" s="11"/>
      <c r="C64" s="11"/>
      <c r="D64" s="11"/>
      <c r="E64" s="12"/>
      <c r="F64" s="7">
        <v>2221</v>
      </c>
      <c r="G64" s="8"/>
      <c r="H64" s="7">
        <v>110</v>
      </c>
      <c r="I64" s="8"/>
    </row>
    <row r="65" spans="1:9" ht="15.75" x14ac:dyDescent="0.25">
      <c r="A65" s="10" t="s">
        <v>60</v>
      </c>
      <c r="B65" s="11"/>
      <c r="C65" s="11"/>
      <c r="D65" s="11"/>
      <c r="E65" s="12"/>
      <c r="F65" s="7">
        <v>3326</v>
      </c>
      <c r="G65" s="8"/>
      <c r="H65" s="7">
        <v>6.5</v>
      </c>
      <c r="I65" s="8"/>
    </row>
    <row r="66" spans="1:9" ht="15.75" x14ac:dyDescent="0.25">
      <c r="A66" s="10" t="s">
        <v>61</v>
      </c>
      <c r="B66" s="11"/>
      <c r="C66" s="11"/>
      <c r="D66" s="11"/>
      <c r="E66" s="12"/>
      <c r="F66" s="7">
        <v>3341</v>
      </c>
      <c r="G66" s="8"/>
      <c r="H66" s="7">
        <v>21</v>
      </c>
      <c r="I66" s="8"/>
    </row>
    <row r="67" spans="1:9" ht="15.75" x14ac:dyDescent="0.25">
      <c r="A67" s="10" t="s">
        <v>34</v>
      </c>
      <c r="B67" s="11"/>
      <c r="C67" s="11"/>
      <c r="D67" s="11"/>
      <c r="E67" s="12"/>
      <c r="F67" s="7">
        <v>3392</v>
      </c>
      <c r="G67" s="8"/>
      <c r="H67" s="7">
        <v>667</v>
      </c>
      <c r="I67" s="8"/>
    </row>
    <row r="68" spans="1:9" ht="15.75" x14ac:dyDescent="0.25">
      <c r="A68" s="10" t="s">
        <v>62</v>
      </c>
      <c r="B68" s="11"/>
      <c r="C68" s="11"/>
      <c r="D68" s="11"/>
      <c r="E68" s="12"/>
      <c r="F68" s="7">
        <v>3399</v>
      </c>
      <c r="G68" s="8"/>
      <c r="H68" s="7">
        <v>37.200000000000003</v>
      </c>
      <c r="I68" s="8"/>
    </row>
    <row r="69" spans="1:9" ht="15.75" x14ac:dyDescent="0.25">
      <c r="A69" s="10" t="s">
        <v>35</v>
      </c>
      <c r="B69" s="11"/>
      <c r="C69" s="11"/>
      <c r="D69" s="11"/>
      <c r="E69" s="12"/>
      <c r="F69" s="7">
        <v>3511</v>
      </c>
      <c r="G69" s="8"/>
      <c r="H69" s="7">
        <v>20</v>
      </c>
      <c r="I69" s="8"/>
    </row>
    <row r="70" spans="1:9" ht="15.75" x14ac:dyDescent="0.25">
      <c r="A70" s="10" t="s">
        <v>74</v>
      </c>
      <c r="B70" s="11"/>
      <c r="C70" s="11"/>
      <c r="D70" s="11"/>
      <c r="E70" s="12"/>
      <c r="F70" s="7">
        <v>3613</v>
      </c>
      <c r="G70" s="8"/>
      <c r="H70" s="7">
        <v>344.9</v>
      </c>
      <c r="I70" s="8"/>
    </row>
    <row r="71" spans="1:9" ht="15.75" x14ac:dyDescent="0.25">
      <c r="A71" s="10" t="s">
        <v>63</v>
      </c>
      <c r="B71" s="11"/>
      <c r="C71" s="11"/>
      <c r="D71" s="11"/>
      <c r="E71" s="12"/>
      <c r="F71" s="7">
        <v>3631</v>
      </c>
      <c r="G71" s="8"/>
      <c r="H71" s="7">
        <v>212.4</v>
      </c>
      <c r="I71" s="8"/>
    </row>
    <row r="72" spans="1:9" ht="15.75" x14ac:dyDescent="0.25">
      <c r="A72" s="10" t="s">
        <v>36</v>
      </c>
      <c r="B72" s="11"/>
      <c r="C72" s="11"/>
      <c r="D72" s="11"/>
      <c r="E72" s="12"/>
      <c r="F72" s="7">
        <v>3632</v>
      </c>
      <c r="G72" s="8"/>
      <c r="H72" s="7">
        <v>17.600000000000001</v>
      </c>
      <c r="I72" s="8"/>
    </row>
    <row r="73" spans="1:9" ht="15.75" x14ac:dyDescent="0.25">
      <c r="A73" s="10" t="s">
        <v>37</v>
      </c>
      <c r="B73" s="11"/>
      <c r="C73" s="11"/>
      <c r="D73" s="11"/>
      <c r="E73" s="12"/>
      <c r="F73" s="7">
        <v>3639</v>
      </c>
      <c r="G73" s="8"/>
      <c r="H73" s="7">
        <v>254</v>
      </c>
      <c r="I73" s="8"/>
    </row>
    <row r="74" spans="1:9" ht="15.75" x14ac:dyDescent="0.25">
      <c r="A74" s="10" t="s">
        <v>64</v>
      </c>
      <c r="B74" s="11"/>
      <c r="C74" s="11"/>
      <c r="D74" s="11"/>
      <c r="E74" s="12"/>
      <c r="F74" s="7">
        <v>3421</v>
      </c>
      <c r="G74" s="8"/>
      <c r="H74" s="7">
        <v>38.5</v>
      </c>
      <c r="I74" s="8"/>
    </row>
    <row r="75" spans="1:9" ht="15.75" x14ac:dyDescent="0.25">
      <c r="A75" s="10" t="s">
        <v>81</v>
      </c>
      <c r="B75" s="11"/>
      <c r="C75" s="11"/>
      <c r="D75" s="11"/>
      <c r="E75" s="12"/>
      <c r="F75" s="7">
        <v>3114</v>
      </c>
      <c r="G75" s="8"/>
      <c r="H75" s="7">
        <v>3.5</v>
      </c>
      <c r="I75" s="8"/>
    </row>
    <row r="76" spans="1:9" ht="15.75" x14ac:dyDescent="0.25">
      <c r="A76" s="22" t="s">
        <v>39</v>
      </c>
      <c r="B76" s="44"/>
      <c r="C76" s="44"/>
      <c r="D76" s="44"/>
      <c r="E76" s="45"/>
      <c r="F76" s="7">
        <v>3722</v>
      </c>
      <c r="G76" s="8"/>
      <c r="H76" s="7">
        <v>688</v>
      </c>
      <c r="I76" s="8"/>
    </row>
    <row r="77" spans="1:9" ht="15.75" x14ac:dyDescent="0.25">
      <c r="A77" s="22" t="s">
        <v>89</v>
      </c>
      <c r="B77" s="44"/>
      <c r="C77" s="44"/>
      <c r="D77" s="44"/>
      <c r="E77" s="45"/>
      <c r="F77" s="46" t="s">
        <v>82</v>
      </c>
      <c r="G77" s="8"/>
      <c r="H77" s="7">
        <v>466</v>
      </c>
      <c r="I77" s="8"/>
    </row>
    <row r="78" spans="1:9" ht="15.75" x14ac:dyDescent="0.25">
      <c r="A78" s="22" t="s">
        <v>75</v>
      </c>
      <c r="B78" s="44"/>
      <c r="C78" s="44"/>
      <c r="D78" s="44"/>
      <c r="E78" s="45"/>
      <c r="F78" s="7">
        <v>3349</v>
      </c>
      <c r="G78" s="8"/>
      <c r="H78" s="7">
        <v>1.6</v>
      </c>
      <c r="I78" s="8"/>
    </row>
    <row r="79" spans="1:9" ht="15.75" x14ac:dyDescent="0.25">
      <c r="A79" s="10" t="s">
        <v>65</v>
      </c>
      <c r="B79" s="11"/>
      <c r="C79" s="11"/>
      <c r="D79" s="11"/>
      <c r="E79" s="12"/>
      <c r="F79" s="7">
        <v>3745</v>
      </c>
      <c r="G79" s="8"/>
      <c r="H79" s="7">
        <v>1062.8</v>
      </c>
      <c r="I79" s="8"/>
    </row>
    <row r="80" spans="1:9" ht="15.75" x14ac:dyDescent="0.25">
      <c r="A80" s="28" t="s">
        <v>90</v>
      </c>
      <c r="B80" s="29"/>
      <c r="C80" s="29"/>
      <c r="D80" s="29"/>
      <c r="E80" s="30"/>
      <c r="F80" s="7">
        <v>6402</v>
      </c>
      <c r="G80" s="8"/>
      <c r="H80" s="7">
        <v>6.39</v>
      </c>
      <c r="I80" s="8"/>
    </row>
    <row r="81" spans="1:9" ht="15.75" x14ac:dyDescent="0.25">
      <c r="A81" s="28" t="s">
        <v>66</v>
      </c>
      <c r="B81" s="29"/>
      <c r="C81" s="29"/>
      <c r="D81" s="29"/>
      <c r="E81" s="30"/>
      <c r="F81" s="7">
        <v>5512</v>
      </c>
      <c r="G81" s="8"/>
      <c r="H81" s="7">
        <v>282.5</v>
      </c>
      <c r="I81" s="8"/>
    </row>
    <row r="82" spans="1:9" ht="15.75" x14ac:dyDescent="0.25">
      <c r="A82" s="28" t="s">
        <v>67</v>
      </c>
      <c r="B82" s="29"/>
      <c r="C82" s="29"/>
      <c r="D82" s="29"/>
      <c r="E82" s="30"/>
      <c r="F82" s="7">
        <v>6112</v>
      </c>
      <c r="G82" s="8"/>
      <c r="H82" s="7">
        <v>1106.2</v>
      </c>
      <c r="I82" s="8"/>
    </row>
    <row r="83" spans="1:9" ht="15.75" x14ac:dyDescent="0.25">
      <c r="A83" s="28" t="s">
        <v>68</v>
      </c>
      <c r="B83" s="29"/>
      <c r="C83" s="29"/>
      <c r="D83" s="29"/>
      <c r="E83" s="30"/>
      <c r="F83" s="7">
        <v>6171</v>
      </c>
      <c r="G83" s="8"/>
      <c r="H83" s="7">
        <v>2783.9</v>
      </c>
      <c r="I83" s="8"/>
    </row>
    <row r="84" spans="1:9" ht="15.75" x14ac:dyDescent="0.25">
      <c r="A84" s="28" t="s">
        <v>83</v>
      </c>
      <c r="B84" s="29"/>
      <c r="C84" s="29"/>
      <c r="D84" s="29"/>
      <c r="E84" s="30"/>
      <c r="F84" s="7">
        <v>6310</v>
      </c>
      <c r="G84" s="8"/>
      <c r="H84" s="7">
        <v>15</v>
      </c>
      <c r="I84" s="8"/>
    </row>
    <row r="85" spans="1:9" ht="15.75" x14ac:dyDescent="0.25">
      <c r="A85" s="10" t="s">
        <v>69</v>
      </c>
      <c r="B85" s="11"/>
      <c r="C85" s="11"/>
      <c r="D85" s="11"/>
      <c r="E85" s="12"/>
      <c r="F85" s="7">
        <v>6399</v>
      </c>
      <c r="G85" s="8"/>
      <c r="H85" s="7">
        <v>1600</v>
      </c>
      <c r="I85" s="8"/>
    </row>
    <row r="86" spans="1:9" ht="15.75" x14ac:dyDescent="0.25">
      <c r="A86" s="10" t="s">
        <v>27</v>
      </c>
      <c r="B86" s="11"/>
      <c r="C86" s="11"/>
      <c r="D86" s="11"/>
      <c r="E86" s="12"/>
      <c r="F86" s="7">
        <v>2143</v>
      </c>
      <c r="G86" s="8"/>
      <c r="H86" s="7">
        <v>8.5</v>
      </c>
      <c r="I86" s="8"/>
    </row>
    <row r="87" spans="1:9" ht="15.75" x14ac:dyDescent="0.25">
      <c r="A87" s="10" t="s">
        <v>76</v>
      </c>
      <c r="B87" s="11"/>
      <c r="C87" s="11"/>
      <c r="D87" s="11"/>
      <c r="E87" s="12"/>
      <c r="F87" s="7">
        <v>2411</v>
      </c>
      <c r="G87" s="8"/>
      <c r="H87" s="7">
        <v>306.2</v>
      </c>
      <c r="I87" s="8"/>
    </row>
    <row r="88" spans="1:9" ht="15.75" x14ac:dyDescent="0.25">
      <c r="A88" s="10" t="s">
        <v>70</v>
      </c>
      <c r="B88" s="11"/>
      <c r="C88" s="11"/>
      <c r="D88" s="11"/>
      <c r="E88" s="12"/>
      <c r="F88" s="7">
        <v>2333</v>
      </c>
      <c r="G88" s="8"/>
      <c r="H88" s="7">
        <v>20</v>
      </c>
      <c r="I88" s="8"/>
    </row>
    <row r="89" spans="1:9" ht="15.75" x14ac:dyDescent="0.25">
      <c r="A89" s="35" t="s">
        <v>71</v>
      </c>
      <c r="B89" s="36"/>
      <c r="C89" s="36"/>
      <c r="D89" s="36"/>
      <c r="E89" s="36"/>
      <c r="F89" s="36"/>
      <c r="G89" s="37"/>
      <c r="H89" s="31">
        <f>SUM(H49:H88)</f>
        <v>19873.39</v>
      </c>
      <c r="I89" s="32"/>
    </row>
    <row r="90" spans="1:9" ht="15.75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9" ht="15.75" x14ac:dyDescent="0.25">
      <c r="A91" s="50"/>
      <c r="B91" s="50"/>
      <c r="C91" s="50"/>
      <c r="D91" s="50"/>
      <c r="E91" s="50"/>
      <c r="F91" s="50"/>
      <c r="G91" s="50"/>
      <c r="H91" s="50"/>
      <c r="I91" s="50"/>
    </row>
    <row r="92" spans="1:9" ht="15.75" x14ac:dyDescent="0.25">
      <c r="A92" s="41" t="s">
        <v>91</v>
      </c>
      <c r="B92" s="41"/>
      <c r="C92" s="41"/>
      <c r="D92" s="41"/>
      <c r="E92" s="41"/>
      <c r="F92" s="41"/>
      <c r="G92" s="41"/>
      <c r="H92" s="41"/>
      <c r="I92" s="41"/>
    </row>
  </sheetData>
  <mergeCells count="236">
    <mergeCell ref="A87:E87"/>
    <mergeCell ref="A92:I92"/>
    <mergeCell ref="A1:I1"/>
    <mergeCell ref="A91:I91"/>
    <mergeCell ref="A88:E88"/>
    <mergeCell ref="F88:G88"/>
    <mergeCell ref="H88:I88"/>
    <mergeCell ref="H89:I89"/>
    <mergeCell ref="A89:G89"/>
    <mergeCell ref="F84:G84"/>
    <mergeCell ref="A83:E83"/>
    <mergeCell ref="F83:G83"/>
    <mergeCell ref="H83:I83"/>
    <mergeCell ref="H84:I84"/>
    <mergeCell ref="A85:E85"/>
    <mergeCell ref="F85:G85"/>
    <mergeCell ref="H85:I85"/>
    <mergeCell ref="A86:E86"/>
    <mergeCell ref="F86:G86"/>
    <mergeCell ref="H86:I86"/>
    <mergeCell ref="A84:E84"/>
    <mergeCell ref="A80:E80"/>
    <mergeCell ref="F80:G80"/>
    <mergeCell ref="H80:I80"/>
    <mergeCell ref="A81:E81"/>
    <mergeCell ref="F81:G81"/>
    <mergeCell ref="H81:I81"/>
    <mergeCell ref="A82:E82"/>
    <mergeCell ref="F82:G82"/>
    <mergeCell ref="H82:I82"/>
    <mergeCell ref="A76:E76"/>
    <mergeCell ref="F76:G76"/>
    <mergeCell ref="H76:I76"/>
    <mergeCell ref="A77:E77"/>
    <mergeCell ref="F77:G77"/>
    <mergeCell ref="H77:I77"/>
    <mergeCell ref="A79:E79"/>
    <mergeCell ref="F79:G79"/>
    <mergeCell ref="H79:I79"/>
    <mergeCell ref="A78:E78"/>
    <mergeCell ref="F78:G78"/>
    <mergeCell ref="H78:I78"/>
    <mergeCell ref="A73:E73"/>
    <mergeCell ref="F73:G73"/>
    <mergeCell ref="H73:I73"/>
    <mergeCell ref="A74:E74"/>
    <mergeCell ref="F74:G74"/>
    <mergeCell ref="H74:I74"/>
    <mergeCell ref="A75:E75"/>
    <mergeCell ref="F75:G75"/>
    <mergeCell ref="H75:I75"/>
    <mergeCell ref="A70:E70"/>
    <mergeCell ref="F70:G70"/>
    <mergeCell ref="H70:I70"/>
    <mergeCell ref="A71:E71"/>
    <mergeCell ref="F71:G71"/>
    <mergeCell ref="H71:I71"/>
    <mergeCell ref="A72:E72"/>
    <mergeCell ref="F72:G72"/>
    <mergeCell ref="H72:I72"/>
    <mergeCell ref="A67:E67"/>
    <mergeCell ref="F67:G67"/>
    <mergeCell ref="H67:I67"/>
    <mergeCell ref="A68:E68"/>
    <mergeCell ref="F68:G68"/>
    <mergeCell ref="H68:I68"/>
    <mergeCell ref="A69:E69"/>
    <mergeCell ref="F69:G69"/>
    <mergeCell ref="H69:I69"/>
    <mergeCell ref="A64:E64"/>
    <mergeCell ref="F64:G64"/>
    <mergeCell ref="H64:I64"/>
    <mergeCell ref="A65:E65"/>
    <mergeCell ref="F65:G65"/>
    <mergeCell ref="H65:I65"/>
    <mergeCell ref="A66:E66"/>
    <mergeCell ref="F66:G66"/>
    <mergeCell ref="H66:I66"/>
    <mergeCell ref="A61:E61"/>
    <mergeCell ref="F61:G61"/>
    <mergeCell ref="H61:I61"/>
    <mergeCell ref="A62:E62"/>
    <mergeCell ref="F62:G62"/>
    <mergeCell ref="H62:I62"/>
    <mergeCell ref="A63:E63"/>
    <mergeCell ref="F63:G63"/>
    <mergeCell ref="H63:I63"/>
    <mergeCell ref="A58:E58"/>
    <mergeCell ref="F58:G58"/>
    <mergeCell ref="H58:I58"/>
    <mergeCell ref="A59:E59"/>
    <mergeCell ref="F59:G59"/>
    <mergeCell ref="H59:I59"/>
    <mergeCell ref="A60:E60"/>
    <mergeCell ref="F60:G60"/>
    <mergeCell ref="H60:I60"/>
    <mergeCell ref="A55:E55"/>
    <mergeCell ref="F55:G55"/>
    <mergeCell ref="H55:I55"/>
    <mergeCell ref="A56:E56"/>
    <mergeCell ref="F56:G56"/>
    <mergeCell ref="H56:I56"/>
    <mergeCell ref="A57:E57"/>
    <mergeCell ref="F57:G57"/>
    <mergeCell ref="H57:I57"/>
    <mergeCell ref="A52:E52"/>
    <mergeCell ref="F52:G52"/>
    <mergeCell ref="H52:I52"/>
    <mergeCell ref="A53:E53"/>
    <mergeCell ref="F53:G53"/>
    <mergeCell ref="H53:I53"/>
    <mergeCell ref="A54:E54"/>
    <mergeCell ref="F54:G54"/>
    <mergeCell ref="H54:I54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H36:I36"/>
    <mergeCell ref="A48:E48"/>
    <mergeCell ref="F48:G48"/>
    <mergeCell ref="H48:I48"/>
    <mergeCell ref="A39:I39"/>
    <mergeCell ref="A36:G36"/>
    <mergeCell ref="A38:I38"/>
    <mergeCell ref="A47:I47"/>
    <mergeCell ref="A40:I40"/>
    <mergeCell ref="A32:E32"/>
    <mergeCell ref="F32:G32"/>
    <mergeCell ref="H32:I32"/>
    <mergeCell ref="A33:E33"/>
    <mergeCell ref="F33:G33"/>
    <mergeCell ref="H33:I33"/>
    <mergeCell ref="A35:E35"/>
    <mergeCell ref="F35:G35"/>
    <mergeCell ref="H35:I35"/>
    <mergeCell ref="F34:G34"/>
    <mergeCell ref="H34:I34"/>
    <mergeCell ref="A34:E34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18:E18"/>
    <mergeCell ref="F18:G18"/>
    <mergeCell ref="H18:I18"/>
    <mergeCell ref="A17:E17"/>
    <mergeCell ref="F17:G17"/>
    <mergeCell ref="H17:I17"/>
    <mergeCell ref="A19:E19"/>
    <mergeCell ref="F19:G19"/>
    <mergeCell ref="H19:I19"/>
    <mergeCell ref="A16:E16"/>
    <mergeCell ref="A2:E2"/>
    <mergeCell ref="F2:G2"/>
    <mergeCell ref="H2:I2"/>
    <mergeCell ref="A3:E3"/>
    <mergeCell ref="F3:G3"/>
    <mergeCell ref="H3:I3"/>
    <mergeCell ref="F4:G4"/>
    <mergeCell ref="H4:I4"/>
    <mergeCell ref="F5:G5"/>
    <mergeCell ref="H5:I5"/>
    <mergeCell ref="A6:E6"/>
    <mergeCell ref="F6:G6"/>
    <mergeCell ref="H6:I6"/>
    <mergeCell ref="A5:E5"/>
    <mergeCell ref="F10:G10"/>
    <mergeCell ref="H10:I10"/>
    <mergeCell ref="A11:E11"/>
    <mergeCell ref="F11:G11"/>
    <mergeCell ref="H11:I11"/>
    <mergeCell ref="A9:E9"/>
    <mergeCell ref="F9:G9"/>
    <mergeCell ref="A15:E15"/>
    <mergeCell ref="A90:I90"/>
    <mergeCell ref="F87:G87"/>
    <mergeCell ref="H87:I87"/>
    <mergeCell ref="A7:E7"/>
    <mergeCell ref="F7:G7"/>
    <mergeCell ref="H7:I7"/>
    <mergeCell ref="A8:E8"/>
    <mergeCell ref="F8:G8"/>
    <mergeCell ref="H8:I8"/>
    <mergeCell ref="H9:I9"/>
    <mergeCell ref="A10:E10"/>
    <mergeCell ref="A12:E12"/>
    <mergeCell ref="F12:G12"/>
    <mergeCell ref="H12:I12"/>
    <mergeCell ref="A13:E13"/>
    <mergeCell ref="F13:G13"/>
    <mergeCell ref="H13:I13"/>
    <mergeCell ref="F15:G15"/>
    <mergeCell ref="H15:I15"/>
    <mergeCell ref="F16:G16"/>
    <mergeCell ref="H16:I16"/>
    <mergeCell ref="A14:E14"/>
    <mergeCell ref="F14:G14"/>
    <mergeCell ref="H14:I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cp:revision/>
  <cp:lastPrinted>2020-11-19T15:09:09Z</cp:lastPrinted>
  <dcterms:created xsi:type="dcterms:W3CDTF">2012-11-19T12:19:18Z</dcterms:created>
  <dcterms:modified xsi:type="dcterms:W3CDTF">2020-11-19T15:09:27Z</dcterms:modified>
</cp:coreProperties>
</file>